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5A1686F7-9F57-4DF8-A28C-EE482B10FD44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F22" i="1" l="1"/>
  <c r="F23" i="1"/>
  <c r="F24" i="1"/>
  <c r="F25" i="1"/>
  <c r="F27" i="1"/>
  <c r="F29" i="1" s="1"/>
  <c r="F21" i="1"/>
  <c r="F20" i="1"/>
  <c r="F26" i="1" l="1"/>
  <c r="F32" i="1" s="1"/>
</calcChain>
</file>

<file path=xl/sharedStrings.xml><?xml version="1.0" encoding="utf-8"?>
<sst xmlns="http://schemas.openxmlformats.org/spreadsheetml/2006/main" count="50" uniqueCount="45">
  <si>
    <t>اسم الشركة</t>
  </si>
  <si>
    <t>أمر تشغيل</t>
  </si>
  <si>
    <t>اسم الشارع:</t>
  </si>
  <si>
    <t>أمر تشغيل #</t>
  </si>
  <si>
    <t>المدينة، الدولة، الرمز البريدي:</t>
  </si>
  <si>
    <t>00-0000</t>
  </si>
  <si>
    <t>رقم الهاتف المحمول:</t>
  </si>
  <si>
    <t>الموقع الإلكتروني: [www.companyname.com]</t>
  </si>
  <si>
    <t>التاريخ</t>
  </si>
  <si>
    <t>القسم</t>
  </si>
  <si>
    <t>رقم العميل</t>
  </si>
  <si>
    <t>تم الطلب بواسطة</t>
  </si>
  <si>
    <t>اسم القسم</t>
  </si>
  <si>
    <t>أ-0000</t>
  </si>
  <si>
    <t>اسم العميل</t>
  </si>
  <si>
    <t>الفاتورة إلى</t>
  </si>
  <si>
    <t>تفاصيل العمل</t>
  </si>
  <si>
    <t>الاسم: [اسم المرسل إليه]</t>
  </si>
  <si>
    <t>الوصف العام للعمل</t>
  </si>
  <si>
    <t>اسم الشركة: [اسم الشركة]</t>
  </si>
  <si>
    <t>عنوان الشارع: [عنوان الشارع]</t>
  </si>
  <si>
    <t>الهاتف: (000) 000-0000</t>
  </si>
  <si>
    <t>الكمية</t>
  </si>
  <si>
    <t>الوصف</t>
  </si>
  <si>
    <t>الضريبة</t>
  </si>
  <si>
    <t>سعر الوحدة</t>
  </si>
  <si>
    <t>الإجمالي</t>
  </si>
  <si>
    <t xml:space="preserve">اسم الوحدة </t>
  </si>
  <si>
    <t>x</t>
  </si>
  <si>
    <t>عدد ساعات العمل (5 ساعات)</t>
  </si>
  <si>
    <t>ملاحظات أخرى</t>
  </si>
  <si>
    <t>المبلغ الخاضع للضريبة</t>
  </si>
  <si>
    <t>1- المبلغ الإجمالي مستحق بعد 30 يومًا من إتمام العمل.</t>
  </si>
  <si>
    <t>نسبة الضريبة</t>
  </si>
  <si>
    <t>2- يُرجى الإشارة إلى رقم أمر التشغيل في جميع المراسلات.</t>
  </si>
  <si>
    <t>3- يُرجى إرسال المراسلات المتعلقة بأمر التشغيل إلى:</t>
  </si>
  <si>
    <t>رسوم &amp; خصومات</t>
  </si>
  <si>
    <t>[الاسم، رقم الهاتف، البريد الإلكتروني]</t>
  </si>
  <si>
    <t>تكاليف أخرى</t>
  </si>
  <si>
    <t>يُرجى دفع الشيكات لـ:</t>
  </si>
  <si>
    <t>[اسم الشركة]</t>
  </si>
  <si>
    <t>أنا أوافق على أن جميع الأعمال قد تم تنفيذها حسب رغبتي ورضاي.</t>
  </si>
  <si>
    <t>تاريخ إتمام العمل</t>
  </si>
  <si>
    <t>التوقيع</t>
  </si>
  <si>
    <t>شكرًا لك على عملك!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</si>
</sst>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SAR]\ #,##0.00"/>
    <numFmt numFmtId="165" formatCode="[$-2000000]mm/dd/yyyy"/>
  </numFmts>
  <fonts count="8" x14ac:knownFonts="1">
    <font>
      <sz val="10"/>
      <color rgb="FF000000"/>
      <name val="Arial"/>
      <scheme val="minor"/>
    </font>
    <font>
      <b/>
      <sz val="24"/>
      <color rgb="FF3969AD"/>
      <name val="Arial"/>
      <scheme val="minor"/>
    </font>
    <font>
      <b/>
      <sz val="24"/>
      <color rgb="FF7F7F7F"/>
      <name val="Arial"/>
      <scheme val="minor"/>
    </font>
    <font>
      <sz val="10"/>
      <color theme="1"/>
      <name val="Arial"/>
      <scheme val="minor"/>
    </font>
    <font>
      <b/>
      <sz val="10"/>
      <color rgb="FFFFFFFF"/>
      <name val="Arial"/>
      <scheme val="minor"/>
    </font>
    <font>
      <b/>
      <sz val="10"/>
      <color theme="1"/>
      <name val="Arial"/>
      <scheme val="minor"/>
    </font>
    <font>
      <sz val="10"/>
      <name val="Arial"/>
    </font>
    <font>
      <b/>
      <sz val="10"/>
      <color rgb="FF3969AD"/>
      <name val="Arial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theme="7" tint="-0.499984740745262"/>
        <bgColor rgb="FF3969AD"/>
      </patternFill>
    </fill>
    <fill>
      <patternFill patternType="solid">
        <fgColor theme="7" tint="-0.499984740745262"/>
        <bgColor indexed="64"/>
      </patternFill>
    </fill>
  </fills>
  <borders count="7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tted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/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2" borderId="0" xfId="0" applyFont="1" applyFill="1" applyAlignment="1">
      <alignment horizontal="center"/>
    </xf>
    <xf numFmtId="10" fontId="3" fillId="4" borderId="4" xfId="0" applyNumberFormat="1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164" fontId="3" fillId="0" borderId="3" xfId="0" applyNumberFormat="1" applyFont="1" applyBorder="1" applyAlignment="1">
      <alignment horizontal="center"/>
    </xf>
    <xf numFmtId="0" fontId="1" fillId="0" borderId="0" xfId="0" applyFont="1" applyAlignment="1">
      <alignment horizontal="center" readingOrder="2"/>
    </xf>
    <xf numFmtId="0" fontId="0" fillId="0" borderId="0" xfId="0"/>
    <xf numFmtId="0" fontId="2" fillId="0" borderId="0" xfId="0" applyFont="1" applyAlignment="1">
      <alignment horizontal="center" readingOrder="2"/>
    </xf>
    <xf numFmtId="0" fontId="3" fillId="0" borderId="0" xfId="0" applyFont="1"/>
    <xf numFmtId="0" fontId="5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6" fillId="0" borderId="1" xfId="0" applyFont="1" applyBorder="1"/>
    <xf numFmtId="0" fontId="5" fillId="0" borderId="0" xfId="0" applyFont="1" applyAlignment="1">
      <alignment horizontal="center" vertical="center"/>
    </xf>
    <xf numFmtId="0" fontId="6" fillId="0" borderId="2" xfId="0" applyFont="1" applyBorder="1"/>
    <xf numFmtId="0" fontId="6" fillId="0" borderId="3" xfId="0" applyFont="1" applyBorder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5" fillId="0" borderId="0" xfId="0" applyFont="1"/>
    <xf numFmtId="0" fontId="3" fillId="0" borderId="5" xfId="0" applyFont="1" applyBorder="1" applyAlignment="1">
      <alignment horizontal="center"/>
    </xf>
    <xf numFmtId="0" fontId="6" fillId="0" borderId="5" xfId="0" applyFont="1" applyBorder="1"/>
    <xf numFmtId="0" fontId="3" fillId="0" borderId="6" xfId="0" applyFont="1" applyBorder="1" applyAlignment="1">
      <alignment horizontal="center"/>
    </xf>
    <xf numFmtId="0" fontId="6" fillId="0" borderId="6" xfId="0" applyFont="1" applyBorder="1"/>
    <xf numFmtId="0" fontId="7" fillId="4" borderId="0" xfId="0" applyFont="1" applyFill="1" applyAlignment="1">
      <alignment horizontal="center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4" fillId="5" borderId="0" xfId="0" applyFont="1" applyFill="1" applyAlignment="1">
      <alignment horizontal="center"/>
    </xf>
    <xf numFmtId="0" fontId="0" fillId="6" borderId="0" xfId="0" applyFill="1"/>
    <xf numFmtId="0" fontId="4" fillId="5" borderId="0" xfId="0" applyFont="1" applyFill="1" applyAlignment="1">
      <alignment horizontal="center"/>
    </xf>
    <xf numFmtId="165" fontId="5" fillId="2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41"/>
  <sheetViews>
    <sheetView showGridLines="0" rightToLeft="1" tabSelected="1" workbookViewId="0">
      <selection activeCell="E22" sqref="E22"/>
    </sheetView>
  </sheetViews>
  <sheetFormatPr defaultColWidth="12.5546875" defaultRowHeight="15.75" customHeight="1" x14ac:dyDescent="0.25"/>
  <sheetData>
    <row r="1" spans="1:12" ht="13.2" x14ac:dyDescent="0.25">
      <c r="A1" s="10" t="s">
        <v>0</v>
      </c>
      <c r="B1" s="11"/>
      <c r="E1" s="12" t="s">
        <v>1</v>
      </c>
      <c r="F1" s="11"/>
      <c r="L1" s="1"/>
    </row>
    <row r="2" spans="1:12" ht="15.75" customHeight="1" x14ac:dyDescent="0.25">
      <c r="A2" s="11"/>
      <c r="B2" s="11"/>
      <c r="E2" s="11"/>
      <c r="F2" s="11"/>
    </row>
    <row r="3" spans="1:12" ht="13.2" x14ac:dyDescent="0.25">
      <c r="A3" s="13" t="s">
        <v>2</v>
      </c>
      <c r="B3" s="11"/>
      <c r="E3" s="31" t="s">
        <v>3</v>
      </c>
      <c r="F3" s="32"/>
    </row>
    <row r="4" spans="1:12" ht="13.2" x14ac:dyDescent="0.25">
      <c r="A4" s="13" t="s">
        <v>4</v>
      </c>
      <c r="B4" s="11"/>
      <c r="E4" s="14" t="s">
        <v>5</v>
      </c>
      <c r="F4" s="11"/>
    </row>
    <row r="5" spans="1:12" ht="13.2" x14ac:dyDescent="0.25">
      <c r="A5" s="13" t="s">
        <v>6</v>
      </c>
      <c r="B5" s="11"/>
    </row>
    <row r="6" spans="1:12" ht="13.2" x14ac:dyDescent="0.25">
      <c r="A6" s="13" t="s">
        <v>7</v>
      </c>
      <c r="B6" s="11"/>
      <c r="C6" s="11"/>
      <c r="E6" s="31" t="s">
        <v>8</v>
      </c>
      <c r="F6" s="32"/>
    </row>
    <row r="7" spans="1:12" ht="13.2" x14ac:dyDescent="0.25">
      <c r="A7" s="13"/>
      <c r="B7" s="11"/>
      <c r="C7" s="11"/>
      <c r="E7" s="34">
        <v>45977</v>
      </c>
      <c r="F7" s="11"/>
    </row>
    <row r="9" spans="1:12" ht="13.2" x14ac:dyDescent="0.25">
      <c r="A9" s="15" t="s">
        <v>9</v>
      </c>
      <c r="B9" s="16"/>
      <c r="C9" s="15" t="s">
        <v>10</v>
      </c>
      <c r="D9" s="16"/>
      <c r="E9" s="15" t="s">
        <v>11</v>
      </c>
      <c r="F9" s="11"/>
    </row>
    <row r="10" spans="1:12" ht="13.2" x14ac:dyDescent="0.25">
      <c r="A10" s="14" t="s">
        <v>12</v>
      </c>
      <c r="B10" s="16"/>
      <c r="C10" s="14" t="s">
        <v>13</v>
      </c>
      <c r="D10" s="16"/>
      <c r="E10" s="14" t="s">
        <v>14</v>
      </c>
      <c r="F10" s="11"/>
    </row>
    <row r="11" spans="1:12" ht="15.75" customHeight="1" x14ac:dyDescent="0.25">
      <c r="A11" s="11"/>
      <c r="B11" s="11"/>
      <c r="C11" s="11"/>
      <c r="D11" s="11"/>
      <c r="E11" s="11"/>
      <c r="F11" s="11"/>
    </row>
    <row r="12" spans="1:12" ht="13.2" x14ac:dyDescent="0.25">
      <c r="A12" s="31" t="s">
        <v>15</v>
      </c>
      <c r="B12" s="32"/>
      <c r="C12" s="32"/>
      <c r="D12" s="32"/>
      <c r="E12" s="31" t="s">
        <v>16</v>
      </c>
      <c r="F12" s="32"/>
    </row>
    <row r="13" spans="1:12" ht="13.2" x14ac:dyDescent="0.25">
      <c r="A13" s="13" t="s">
        <v>17</v>
      </c>
      <c r="B13" s="11"/>
      <c r="C13" s="11"/>
      <c r="D13" s="16"/>
      <c r="E13" s="17" t="s">
        <v>18</v>
      </c>
      <c r="F13" s="16"/>
    </row>
    <row r="14" spans="1:12" ht="13.2" x14ac:dyDescent="0.25">
      <c r="A14" s="13" t="s">
        <v>19</v>
      </c>
      <c r="B14" s="11"/>
      <c r="C14" s="11"/>
      <c r="D14" s="16"/>
      <c r="E14" s="11"/>
      <c r="F14" s="16"/>
    </row>
    <row r="15" spans="1:12" ht="13.2" x14ac:dyDescent="0.25">
      <c r="A15" s="13" t="s">
        <v>20</v>
      </c>
      <c r="B15" s="11"/>
      <c r="C15" s="11"/>
      <c r="D15" s="16"/>
      <c r="E15" s="11"/>
      <c r="F15" s="16"/>
    </row>
    <row r="16" spans="1:12" ht="13.2" x14ac:dyDescent="0.25">
      <c r="A16" s="13" t="s">
        <v>4</v>
      </c>
      <c r="B16" s="11"/>
      <c r="C16" s="11"/>
      <c r="D16" s="16"/>
      <c r="E16" s="11"/>
      <c r="F16" s="16"/>
    </row>
    <row r="17" spans="1:6" ht="13.2" x14ac:dyDescent="0.25">
      <c r="A17" s="20" t="s">
        <v>21</v>
      </c>
      <c r="B17" s="18"/>
      <c r="C17" s="18"/>
      <c r="D17" s="19"/>
      <c r="E17" s="18"/>
      <c r="F17" s="19"/>
    </row>
    <row r="18" spans="1:6" ht="15.75" customHeight="1" x14ac:dyDescent="0.25">
      <c r="A18" s="11"/>
      <c r="B18" s="11"/>
      <c r="C18" s="11"/>
      <c r="D18" s="11"/>
      <c r="E18" s="11"/>
      <c r="F18" s="11"/>
    </row>
    <row r="19" spans="1:6" ht="13.2" x14ac:dyDescent="0.25">
      <c r="A19" s="33" t="s">
        <v>22</v>
      </c>
      <c r="B19" s="31" t="s">
        <v>23</v>
      </c>
      <c r="C19" s="32"/>
      <c r="D19" s="33" t="s">
        <v>24</v>
      </c>
      <c r="E19" s="33" t="s">
        <v>25</v>
      </c>
      <c r="F19" s="33" t="s">
        <v>26</v>
      </c>
    </row>
    <row r="20" spans="1:6" ht="13.2" x14ac:dyDescent="0.25">
      <c r="A20" s="2">
        <v>10</v>
      </c>
      <c r="B20" s="21" t="s">
        <v>27</v>
      </c>
      <c r="C20" s="19"/>
      <c r="D20" s="2" t="s">
        <v>28</v>
      </c>
      <c r="E20" s="2">
        <v>300</v>
      </c>
      <c r="F20" s="9">
        <f t="shared" ref="F20:F25" si="0">A20*E20</f>
        <v>3000</v>
      </c>
    </row>
    <row r="21" spans="1:6" ht="13.2" x14ac:dyDescent="0.25">
      <c r="A21" s="2">
        <v>12</v>
      </c>
      <c r="B21" s="21" t="s">
        <v>29</v>
      </c>
      <c r="C21" s="19"/>
      <c r="D21" s="2"/>
      <c r="E21" s="2">
        <v>25</v>
      </c>
      <c r="F21" s="9">
        <f t="shared" si="0"/>
        <v>300</v>
      </c>
    </row>
    <row r="22" spans="1:6" ht="13.2" x14ac:dyDescent="0.25">
      <c r="A22" s="2"/>
      <c r="B22" s="21"/>
      <c r="C22" s="19"/>
      <c r="D22" s="2"/>
      <c r="E22" s="2"/>
      <c r="F22" s="9">
        <f t="shared" si="0"/>
        <v>0</v>
      </c>
    </row>
    <row r="23" spans="1:6" ht="13.2" x14ac:dyDescent="0.25">
      <c r="A23" s="2"/>
      <c r="B23" s="21"/>
      <c r="C23" s="19"/>
      <c r="D23" s="2"/>
      <c r="E23" s="2"/>
      <c r="F23" s="9">
        <f t="shared" si="0"/>
        <v>0</v>
      </c>
    </row>
    <row r="24" spans="1:6" ht="13.2" x14ac:dyDescent="0.25">
      <c r="A24" s="2"/>
      <c r="B24" s="21"/>
      <c r="C24" s="19"/>
      <c r="D24" s="2"/>
      <c r="E24" s="2"/>
      <c r="F24" s="9">
        <f t="shared" si="0"/>
        <v>0</v>
      </c>
    </row>
    <row r="25" spans="1:6" ht="13.2" x14ac:dyDescent="0.25">
      <c r="A25" s="2"/>
      <c r="B25" s="3"/>
      <c r="C25" s="2"/>
      <c r="D25" s="2"/>
      <c r="E25" s="2"/>
      <c r="F25" s="9">
        <f t="shared" si="0"/>
        <v>0</v>
      </c>
    </row>
    <row r="26" spans="1:6" ht="13.2" x14ac:dyDescent="0.25">
      <c r="A26" s="30"/>
      <c r="B26" s="11"/>
      <c r="C26" s="11"/>
      <c r="D26" s="11"/>
      <c r="E26" s="4" t="s">
        <v>26</v>
      </c>
      <c r="F26" s="4">
        <f>SUM(F19:F25)</f>
        <v>3300</v>
      </c>
    </row>
    <row r="27" spans="1:6" ht="13.2" x14ac:dyDescent="0.25">
      <c r="A27" s="15" t="s">
        <v>30</v>
      </c>
      <c r="B27" s="11"/>
      <c r="C27" s="11"/>
      <c r="D27" s="11"/>
      <c r="E27" s="4" t="s">
        <v>31</v>
      </c>
      <c r="F27" s="4">
        <f>SUMIF(D18:D28,"=x",F18:F28)</f>
        <v>3000</v>
      </c>
    </row>
    <row r="28" spans="1:6" ht="13.2" x14ac:dyDescent="0.25">
      <c r="A28" s="28" t="s">
        <v>32</v>
      </c>
      <c r="B28" s="11"/>
      <c r="C28" s="11"/>
      <c r="D28" s="11"/>
      <c r="E28" s="4" t="s">
        <v>33</v>
      </c>
      <c r="F28" s="5">
        <v>6.8750000000000006E-2</v>
      </c>
    </row>
    <row r="29" spans="1:6" ht="13.2" x14ac:dyDescent="0.25">
      <c r="A29" s="28" t="s">
        <v>34</v>
      </c>
      <c r="B29" s="11"/>
      <c r="C29" s="11"/>
      <c r="D29" s="11"/>
      <c r="E29" s="4" t="s">
        <v>24</v>
      </c>
      <c r="F29" s="4">
        <f>F27*F28</f>
        <v>206.25000000000003</v>
      </c>
    </row>
    <row r="30" spans="1:6" ht="13.2" x14ac:dyDescent="0.25">
      <c r="A30" s="28" t="s">
        <v>35</v>
      </c>
      <c r="B30" s="11"/>
      <c r="C30" s="11"/>
      <c r="D30" s="11"/>
      <c r="E30" s="4" t="s">
        <v>36</v>
      </c>
      <c r="F30" s="6">
        <v>0</v>
      </c>
    </row>
    <row r="31" spans="1:6" ht="13.2" x14ac:dyDescent="0.25">
      <c r="A31" s="29" t="s">
        <v>37</v>
      </c>
      <c r="B31" s="11"/>
      <c r="C31" s="11"/>
      <c r="D31" s="11"/>
      <c r="E31" s="4" t="s">
        <v>38</v>
      </c>
      <c r="F31" s="6">
        <v>0</v>
      </c>
    </row>
    <row r="32" spans="1:6" ht="13.2" x14ac:dyDescent="0.25">
      <c r="E32" s="33" t="s">
        <v>26</v>
      </c>
      <c r="F32" s="33">
        <f>F26+F29+F30+F31</f>
        <v>3506.25</v>
      </c>
    </row>
    <row r="34" spans="1:6" ht="13.2" x14ac:dyDescent="0.25">
      <c r="A34" s="13" t="s">
        <v>39</v>
      </c>
      <c r="B34" s="11"/>
    </row>
    <row r="35" spans="1:6" ht="13.2" x14ac:dyDescent="0.25">
      <c r="A35" s="22" t="s">
        <v>40</v>
      </c>
      <c r="B35" s="11"/>
    </row>
    <row r="36" spans="1:6" ht="13.2" x14ac:dyDescent="0.25">
      <c r="B36" s="23" t="s">
        <v>41</v>
      </c>
      <c r="C36" s="24"/>
      <c r="D36" s="24"/>
      <c r="E36" s="24"/>
    </row>
    <row r="38" spans="1:6" ht="13.2" x14ac:dyDescent="0.25">
      <c r="A38" s="25" t="s">
        <v>42</v>
      </c>
      <c r="B38" s="26"/>
    </row>
    <row r="40" spans="1:6" ht="13.2" x14ac:dyDescent="0.25">
      <c r="A40" s="25" t="s">
        <v>8</v>
      </c>
      <c r="B40" s="26"/>
      <c r="D40" s="8"/>
      <c r="E40" s="8"/>
      <c r="F40" s="7" t="s">
        <v>43</v>
      </c>
    </row>
    <row r="41" spans="1:6" ht="13.2" x14ac:dyDescent="0.25">
      <c r="A41" s="27" t="s">
        <v>44</v>
      </c>
      <c r="B41" s="11"/>
      <c r="C41" s="11"/>
      <c r="D41" s="11"/>
      <c r="E41" s="11"/>
      <c r="F41" s="11"/>
    </row>
  </sheetData>
  <mergeCells count="45">
    <mergeCell ref="A41:F41"/>
    <mergeCell ref="B24:C24"/>
    <mergeCell ref="A27:D27"/>
    <mergeCell ref="A28:D28"/>
    <mergeCell ref="A29:D29"/>
    <mergeCell ref="A30:D30"/>
    <mergeCell ref="A31:D31"/>
    <mergeCell ref="A34:B34"/>
    <mergeCell ref="A26:D26"/>
    <mergeCell ref="B23:C23"/>
    <mergeCell ref="A35:B35"/>
    <mergeCell ref="B36:E36"/>
    <mergeCell ref="A38:B38"/>
    <mergeCell ref="A40:B40"/>
    <mergeCell ref="A18:F18"/>
    <mergeCell ref="B19:C19"/>
    <mergeCell ref="B20:C20"/>
    <mergeCell ref="B21:C21"/>
    <mergeCell ref="B22:C22"/>
    <mergeCell ref="E10:F10"/>
    <mergeCell ref="A11:F11"/>
    <mergeCell ref="A12:D12"/>
    <mergeCell ref="E12:F12"/>
    <mergeCell ref="E13:F17"/>
    <mergeCell ref="A17:D17"/>
    <mergeCell ref="A13:D13"/>
    <mergeCell ref="A14:D14"/>
    <mergeCell ref="A15:D15"/>
    <mergeCell ref="A16:D16"/>
    <mergeCell ref="A10:B10"/>
    <mergeCell ref="C10:D10"/>
    <mergeCell ref="A5:B5"/>
    <mergeCell ref="E6:F6"/>
    <mergeCell ref="A7:C7"/>
    <mergeCell ref="E7:F7"/>
    <mergeCell ref="A9:B9"/>
    <mergeCell ref="C9:D9"/>
    <mergeCell ref="E9:F9"/>
    <mergeCell ref="A6:C6"/>
    <mergeCell ref="A1:B2"/>
    <mergeCell ref="E1:F2"/>
    <mergeCell ref="A3:B3"/>
    <mergeCell ref="E3:F3"/>
    <mergeCell ref="A4:B4"/>
    <mergeCell ref="E4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daftra.com</dc:creator>
  <cp:lastModifiedBy>marwa rabiee</cp:lastModifiedBy>
  <dcterms:modified xsi:type="dcterms:W3CDTF">2025-12-25T21:28:12Z</dcterms:modified>
</cp:coreProperties>
</file>