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1C0F2F1D-2AAB-4E87-B92D-D4338AD7AFF8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J9" i="1" l="1"/>
  <c r="J10" i="1"/>
  <c r="J11" i="1"/>
  <c r="J12" i="1"/>
  <c r="L12" i="1" s="1"/>
  <c r="J13" i="1"/>
  <c r="J8" i="1"/>
  <c r="I9" i="1"/>
  <c r="I10" i="1"/>
  <c r="I11" i="1"/>
  <c r="I12" i="1"/>
  <c r="I13" i="1"/>
  <c r="I8" i="1"/>
  <c r="H8" i="1"/>
  <c r="B9" i="1"/>
  <c r="C9" i="1"/>
  <c r="D9" i="1"/>
  <c r="E9" i="1"/>
  <c r="F9" i="1"/>
  <c r="G9" i="1"/>
  <c r="H9" i="1"/>
  <c r="B10" i="1"/>
  <c r="C10" i="1"/>
  <c r="D10" i="1"/>
  <c r="E10" i="1"/>
  <c r="F10" i="1"/>
  <c r="G10" i="1"/>
  <c r="H10" i="1"/>
  <c r="B11" i="1"/>
  <c r="C11" i="1"/>
  <c r="D11" i="1"/>
  <c r="E11" i="1"/>
  <c r="F11" i="1"/>
  <c r="G11" i="1"/>
  <c r="H11" i="1"/>
  <c r="B12" i="1"/>
  <c r="C12" i="1"/>
  <c r="D12" i="1"/>
  <c r="E12" i="1"/>
  <c r="F12" i="1"/>
  <c r="G12" i="1"/>
  <c r="H12" i="1"/>
  <c r="B13" i="1"/>
  <c r="C13" i="1"/>
  <c r="D13" i="1"/>
  <c r="E13" i="1"/>
  <c r="F13" i="1"/>
  <c r="G13" i="1"/>
  <c r="H13" i="1"/>
  <c r="C8" i="1"/>
  <c r="D8" i="1"/>
  <c r="E8" i="1"/>
  <c r="F8" i="1"/>
  <c r="G8" i="1"/>
  <c r="B8" i="1"/>
  <c r="K14" i="1"/>
  <c r="L13" i="1"/>
  <c r="L11" i="1"/>
  <c r="L10" i="1"/>
  <c r="L9" i="1"/>
  <c r="L8" i="1"/>
  <c r="J14" i="1" l="1"/>
  <c r="L14" i="1" s="1"/>
  <c r="I14" i="1"/>
  <c r="G14" i="1"/>
  <c r="C14" i="1"/>
  <c r="E14" i="1"/>
  <c r="D14" i="1"/>
  <c r="H14" i="1"/>
  <c r="F14" i="1"/>
  <c r="B14" i="1"/>
</calcChain>
</file>

<file path=xl/sharedStrings.xml><?xml version="1.0" encoding="utf-8"?>
<sst xmlns="http://schemas.openxmlformats.org/spreadsheetml/2006/main" count="27" uniqueCount="27">
  <si>
    <t>نموذج تقرير مبيعات اسبوعي</t>
  </si>
  <si>
    <t>تاريخ بداية الاسبوع:</t>
  </si>
  <si>
    <t>تاريخ نهاية الاسبوع:</t>
  </si>
  <si>
    <t>تاريخ بداية الاسبوع</t>
  </si>
  <si>
    <t>المنطقة:</t>
  </si>
  <si>
    <t>مكالمات باردة</t>
  </si>
  <si>
    <t>مكالمات متابعة</t>
  </si>
  <si>
    <t>رسائل البريد الإلكتروني</t>
  </si>
  <si>
    <t>الاجتماعات</t>
  </si>
  <si>
    <t>الزيارات</t>
  </si>
  <si>
    <t>العملاء المحتملون</t>
  </si>
  <si>
    <t>الصفقات المغلقة</t>
  </si>
  <si>
    <t>المنتجات المباعة</t>
  </si>
  <si>
    <t>إيرادات المبيعات</t>
  </si>
  <si>
    <t>المبلغ المستهدف</t>
  </si>
  <si>
    <t>التباين</t>
  </si>
  <si>
    <t>ملاحظات</t>
  </si>
  <si>
    <t>السبت</t>
  </si>
  <si>
    <t>الأحد</t>
  </si>
  <si>
    <t>العميل قلّل كمية الطلب</t>
  </si>
  <si>
    <t>الاثنين</t>
  </si>
  <si>
    <t>العميل زوّد الطلب</t>
  </si>
  <si>
    <t>الثلاثاء</t>
  </si>
  <si>
    <t>الأربعاء</t>
  </si>
  <si>
    <t>الخميس</t>
  </si>
  <si>
    <t>العميل لغى الطلب</t>
  </si>
  <si>
    <t>إجمالي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</si>
</sst>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>
    <font>
      <sz val="10"/>
      <color rgb="FF000000"/>
      <name val="Arial"/>
      <charset val="134"/>
      <scheme val="minor"/>
    </font>
    <font>
      <sz val="11"/>
      <color theme="1"/>
      <name val="Arial"/>
      <family val="2"/>
      <scheme val="minor"/>
    </font>
    <font>
      <sz val="26"/>
      <color theme="1"/>
      <name val="Arial"/>
      <charset val="134"/>
      <scheme val="minor"/>
    </font>
    <font>
      <sz val="10"/>
      <color theme="1"/>
      <name val="Arial"/>
      <charset val="134"/>
      <scheme val="minor"/>
    </font>
    <font>
      <u/>
      <sz val="10"/>
      <color rgb="FF0000FF"/>
      <name val="Arial"/>
      <charset val="134"/>
      <scheme val="minor"/>
    </font>
    <font>
      <sz val="26"/>
      <color theme="0"/>
      <name val="Arial"/>
      <family val="2"/>
      <scheme val="minor"/>
    </font>
    <font>
      <sz val="10"/>
      <color theme="0"/>
      <name val="Arial"/>
      <family val="2"/>
      <scheme val="minor"/>
    </font>
    <font>
      <sz val="11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10" xfId="0" applyFont="1" applyBorder="1"/>
    <xf numFmtId="0" fontId="2" fillId="0" borderId="6" xfId="0" applyFont="1" applyBorder="1" applyAlignment="1">
      <alignment horizontal="center"/>
    </xf>
    <xf numFmtId="0" fontId="0" fillId="0" borderId="2" xfId="0" applyBorder="1"/>
    <xf numFmtId="0" fontId="0" fillId="0" borderId="7" xfId="0" applyBorder="1"/>
    <xf numFmtId="0" fontId="5" fillId="2" borderId="8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9" xfId="0" applyFont="1" applyFill="1" applyBorder="1"/>
    <xf numFmtId="0" fontId="1" fillId="3" borderId="3" xfId="0" applyFont="1" applyFill="1" applyBorder="1"/>
    <xf numFmtId="0" fontId="1" fillId="3" borderId="3" xfId="0" applyFont="1" applyFill="1" applyBorder="1"/>
    <xf numFmtId="0" fontId="7" fillId="3" borderId="4" xfId="0" applyFont="1" applyFill="1" applyBorder="1"/>
    <xf numFmtId="0" fontId="7" fillId="3" borderId="5" xfId="0" applyFont="1" applyFill="1" applyBorder="1"/>
    <xf numFmtId="0" fontId="1" fillId="3" borderId="6" xfId="0" applyFont="1" applyFill="1" applyBorder="1"/>
    <xf numFmtId="0" fontId="1" fillId="3" borderId="6" xfId="0" applyFont="1" applyFill="1" applyBorder="1"/>
    <xf numFmtId="0" fontId="7" fillId="3" borderId="2" xfId="0" applyFont="1" applyFill="1" applyBorder="1"/>
    <xf numFmtId="0" fontId="7" fillId="3" borderId="7" xfId="0" applyFont="1" applyFill="1" applyBorder="1"/>
    <xf numFmtId="0" fontId="1" fillId="3" borderId="6" xfId="0" applyFont="1" applyFill="1" applyBorder="1" applyAlignment="1">
      <alignment horizontal="center" vertical="center"/>
    </xf>
    <xf numFmtId="0" fontId="7" fillId="3" borderId="3" xfId="0" applyFont="1" applyFill="1" applyBorder="1"/>
    <xf numFmtId="0" fontId="1" fillId="3" borderId="8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R14"/>
  <sheetViews>
    <sheetView rightToLeft="1" tabSelected="1" workbookViewId="0">
      <selection activeCell="G19" sqref="G19"/>
    </sheetView>
  </sheetViews>
  <sheetFormatPr defaultColWidth="12.6640625" defaultRowHeight="15.75" customHeight="1"/>
  <cols>
    <col min="1" max="1" width="15.21875" customWidth="1"/>
    <col min="3" max="3" width="10.33203125" bestFit="1" customWidth="1"/>
    <col min="4" max="4" width="16.44140625" bestFit="1" customWidth="1"/>
    <col min="5" max="5" width="8.21875" bestFit="1" customWidth="1"/>
    <col min="8" max="8" width="16.5546875" customWidth="1"/>
    <col min="13" max="13" width="17.77734375" customWidth="1"/>
  </cols>
  <sheetData>
    <row r="1" spans="1:18" ht="32.4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  <c r="O1" s="2"/>
      <c r="P1" s="2"/>
      <c r="Q1" s="2"/>
      <c r="R1" s="2"/>
    </row>
    <row r="2" spans="1:18" ht="32.4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  <c r="O2" s="2"/>
      <c r="P2" s="2"/>
      <c r="Q2" s="2"/>
      <c r="R2" s="2"/>
    </row>
    <row r="3" spans="1:18" ht="31.5" customHeight="1">
      <c r="A3" s="10" t="s">
        <v>1</v>
      </c>
      <c r="B3" s="11"/>
      <c r="C3" s="12"/>
      <c r="D3" s="12"/>
      <c r="E3" s="12"/>
      <c r="F3" s="13"/>
      <c r="H3" s="10" t="s">
        <v>2</v>
      </c>
      <c r="I3" s="11"/>
      <c r="J3" s="12"/>
      <c r="K3" s="12"/>
      <c r="L3" s="12"/>
      <c r="M3" s="13"/>
      <c r="O3" s="2"/>
      <c r="P3" s="2"/>
      <c r="Q3" s="2"/>
      <c r="R3" s="2"/>
    </row>
    <row r="4" spans="1:18" ht="30" customHeight="1">
      <c r="A4" s="14" t="s">
        <v>3</v>
      </c>
      <c r="B4" s="15"/>
      <c r="C4" s="16"/>
      <c r="D4" s="16"/>
      <c r="E4" s="16"/>
      <c r="F4" s="17"/>
      <c r="H4" s="14" t="s">
        <v>4</v>
      </c>
      <c r="I4" s="15"/>
      <c r="J4" s="16"/>
      <c r="K4" s="16"/>
      <c r="L4" s="16"/>
      <c r="M4" s="17"/>
      <c r="O4" s="2"/>
      <c r="P4" s="2"/>
      <c r="Q4" s="2"/>
      <c r="R4" s="2"/>
    </row>
    <row r="5" spans="1:18" ht="13.2" customHeight="1">
      <c r="A5" s="1"/>
      <c r="E5" s="1"/>
      <c r="M5" s="3"/>
      <c r="O5" s="2"/>
      <c r="P5" s="2"/>
      <c r="Q5" s="2"/>
      <c r="R5" s="2"/>
    </row>
    <row r="6" spans="1:18" ht="13.2" customHeight="1">
      <c r="A6" s="15"/>
      <c r="B6" s="18" t="s">
        <v>5</v>
      </c>
      <c r="C6" s="18" t="s">
        <v>6</v>
      </c>
      <c r="D6" s="18" t="s">
        <v>7</v>
      </c>
      <c r="E6" s="18" t="s">
        <v>8</v>
      </c>
      <c r="F6" s="18" t="s">
        <v>9</v>
      </c>
      <c r="G6" s="18" t="s">
        <v>10</v>
      </c>
      <c r="H6" s="18" t="s">
        <v>11</v>
      </c>
      <c r="I6" s="18" t="s">
        <v>12</v>
      </c>
      <c r="J6" s="18" t="s">
        <v>13</v>
      </c>
      <c r="K6" s="18" t="s">
        <v>14</v>
      </c>
      <c r="L6" s="18" t="s">
        <v>15</v>
      </c>
      <c r="M6" s="18" t="s">
        <v>16</v>
      </c>
      <c r="O6" s="2"/>
      <c r="P6" s="2"/>
      <c r="Q6" s="2"/>
      <c r="R6" s="2"/>
    </row>
    <row r="7" spans="1:18" ht="13.2" customHeight="1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O7" s="2"/>
      <c r="P7" s="2"/>
      <c r="Q7" s="2"/>
      <c r="R7" s="2"/>
    </row>
    <row r="8" spans="1:18" ht="29.25" customHeight="1">
      <c r="A8" s="20" t="s">
        <v>17</v>
      </c>
      <c r="B8" s="14">
        <f ca="1">RANDBETWEEN(5,10)</f>
        <v>10</v>
      </c>
      <c r="C8" s="14">
        <f t="shared" ref="C8:I13" ca="1" si="0">RANDBETWEEN(5,10)</f>
        <v>8</v>
      </c>
      <c r="D8" s="14">
        <f t="shared" ca="1" si="0"/>
        <v>7</v>
      </c>
      <c r="E8" s="14">
        <f t="shared" ca="1" si="0"/>
        <v>5</v>
      </c>
      <c r="F8" s="14">
        <f t="shared" ca="1" si="0"/>
        <v>6</v>
      </c>
      <c r="G8" s="14">
        <f t="shared" ca="1" si="0"/>
        <v>6</v>
      </c>
      <c r="H8" s="14">
        <f t="shared" ca="1" si="0"/>
        <v>8</v>
      </c>
      <c r="I8" s="14">
        <f ca="1">RANDBETWEEN(300,500)</f>
        <v>394</v>
      </c>
      <c r="J8" s="14">
        <f ca="1">RANDBETWEEN(20000,30000)</f>
        <v>21532</v>
      </c>
      <c r="K8" s="14">
        <v>250000</v>
      </c>
      <c r="L8" s="14">
        <f t="shared" ref="L8:L14" ca="1" si="1">IF(ISBLANK(J8-K8),"",(J8-K8))</f>
        <v>-228468</v>
      </c>
      <c r="M8" s="14"/>
      <c r="O8" s="2"/>
      <c r="P8" s="2"/>
      <c r="Q8" s="2"/>
      <c r="R8" s="2"/>
    </row>
    <row r="9" spans="1:18" ht="30.75" customHeight="1">
      <c r="A9" s="20" t="s">
        <v>18</v>
      </c>
      <c r="B9" s="14">
        <f t="shared" ref="B9:B13" ca="1" si="2">RANDBETWEEN(5,10)</f>
        <v>7</v>
      </c>
      <c r="C9" s="14">
        <f t="shared" ca="1" si="0"/>
        <v>10</v>
      </c>
      <c r="D9" s="14">
        <f t="shared" ca="1" si="0"/>
        <v>10</v>
      </c>
      <c r="E9" s="14">
        <f t="shared" ca="1" si="0"/>
        <v>10</v>
      </c>
      <c r="F9" s="14">
        <f t="shared" ca="1" si="0"/>
        <v>5</v>
      </c>
      <c r="G9" s="14">
        <f t="shared" ca="1" si="0"/>
        <v>6</v>
      </c>
      <c r="H9" s="14">
        <f t="shared" ca="1" si="0"/>
        <v>6</v>
      </c>
      <c r="I9" s="14">
        <f t="shared" ref="I9:I13" ca="1" si="3">RANDBETWEEN(300,500)</f>
        <v>408</v>
      </c>
      <c r="J9" s="14">
        <f t="shared" ref="J9:J13" ca="1" si="4">RANDBETWEEN(20000,30000)</f>
        <v>21520</v>
      </c>
      <c r="K9" s="14">
        <v>250000</v>
      </c>
      <c r="L9" s="14">
        <f t="shared" ca="1" si="1"/>
        <v>-228480</v>
      </c>
      <c r="M9" s="14" t="s">
        <v>19</v>
      </c>
      <c r="O9" s="2"/>
      <c r="P9" s="2"/>
      <c r="Q9" s="2"/>
      <c r="R9" s="2"/>
    </row>
    <row r="10" spans="1:18" ht="30.75" customHeight="1">
      <c r="A10" s="20" t="s">
        <v>20</v>
      </c>
      <c r="B10" s="14">
        <f t="shared" ca="1" si="2"/>
        <v>9</v>
      </c>
      <c r="C10" s="14">
        <f t="shared" ca="1" si="0"/>
        <v>10</v>
      </c>
      <c r="D10" s="14">
        <f t="shared" ca="1" si="0"/>
        <v>5</v>
      </c>
      <c r="E10" s="14">
        <f t="shared" ca="1" si="0"/>
        <v>9</v>
      </c>
      <c r="F10" s="14">
        <f t="shared" ca="1" si="0"/>
        <v>7</v>
      </c>
      <c r="G10" s="14">
        <f t="shared" ca="1" si="0"/>
        <v>6</v>
      </c>
      <c r="H10" s="14">
        <f t="shared" ca="1" si="0"/>
        <v>10</v>
      </c>
      <c r="I10" s="14">
        <f t="shared" ca="1" si="3"/>
        <v>462</v>
      </c>
      <c r="J10" s="14">
        <f t="shared" ca="1" si="4"/>
        <v>24036</v>
      </c>
      <c r="K10" s="14">
        <v>250000</v>
      </c>
      <c r="L10" s="14">
        <f t="shared" ca="1" si="1"/>
        <v>-225964</v>
      </c>
      <c r="M10" s="14" t="s">
        <v>21</v>
      </c>
      <c r="O10" s="2"/>
      <c r="P10" s="2"/>
      <c r="Q10" s="2"/>
      <c r="R10" s="2"/>
    </row>
    <row r="11" spans="1:18" ht="30.75" customHeight="1">
      <c r="A11" s="20" t="s">
        <v>22</v>
      </c>
      <c r="B11" s="14">
        <f t="shared" ca="1" si="2"/>
        <v>9</v>
      </c>
      <c r="C11" s="14">
        <f t="shared" ca="1" si="0"/>
        <v>6</v>
      </c>
      <c r="D11" s="14">
        <f t="shared" ca="1" si="0"/>
        <v>6</v>
      </c>
      <c r="E11" s="14">
        <f t="shared" ca="1" si="0"/>
        <v>9</v>
      </c>
      <c r="F11" s="14">
        <f t="shared" ca="1" si="0"/>
        <v>6</v>
      </c>
      <c r="G11" s="14">
        <f t="shared" ca="1" si="0"/>
        <v>6</v>
      </c>
      <c r="H11" s="14">
        <f t="shared" ca="1" si="0"/>
        <v>7</v>
      </c>
      <c r="I11" s="14">
        <f t="shared" ca="1" si="3"/>
        <v>378</v>
      </c>
      <c r="J11" s="14">
        <f t="shared" ca="1" si="4"/>
        <v>25089</v>
      </c>
      <c r="K11" s="14">
        <v>200000</v>
      </c>
      <c r="L11" s="14">
        <f t="shared" ca="1" si="1"/>
        <v>-174911</v>
      </c>
      <c r="M11" s="14"/>
      <c r="O11" s="2"/>
      <c r="P11" s="2"/>
      <c r="Q11" s="2"/>
      <c r="R11" s="2"/>
    </row>
    <row r="12" spans="1:18" ht="30.75" customHeight="1">
      <c r="A12" s="20" t="s">
        <v>23</v>
      </c>
      <c r="B12" s="14">
        <f t="shared" ca="1" si="2"/>
        <v>5</v>
      </c>
      <c r="C12" s="14">
        <f t="shared" ca="1" si="0"/>
        <v>10</v>
      </c>
      <c r="D12" s="14">
        <f t="shared" ca="1" si="0"/>
        <v>7</v>
      </c>
      <c r="E12" s="14">
        <f t="shared" ca="1" si="0"/>
        <v>5</v>
      </c>
      <c r="F12" s="14">
        <f t="shared" ca="1" si="0"/>
        <v>6</v>
      </c>
      <c r="G12" s="14">
        <f t="shared" ca="1" si="0"/>
        <v>9</v>
      </c>
      <c r="H12" s="14">
        <f t="shared" ca="1" si="0"/>
        <v>8</v>
      </c>
      <c r="I12" s="14">
        <f t="shared" ca="1" si="3"/>
        <v>388</v>
      </c>
      <c r="J12" s="14">
        <f t="shared" ca="1" si="4"/>
        <v>24149</v>
      </c>
      <c r="K12" s="14">
        <v>300000</v>
      </c>
      <c r="L12" s="14">
        <f t="shared" ca="1" si="1"/>
        <v>-275851</v>
      </c>
      <c r="M12" s="14"/>
      <c r="O12" s="2"/>
      <c r="P12" s="2"/>
      <c r="Q12" s="2"/>
      <c r="R12" s="2"/>
    </row>
    <row r="13" spans="1:18" ht="29.25" customHeight="1">
      <c r="A13" s="20" t="s">
        <v>24</v>
      </c>
      <c r="B13" s="14">
        <f t="shared" ca="1" si="2"/>
        <v>6</v>
      </c>
      <c r="C13" s="14">
        <f t="shared" ca="1" si="0"/>
        <v>5</v>
      </c>
      <c r="D13" s="14">
        <f t="shared" ca="1" si="0"/>
        <v>9</v>
      </c>
      <c r="E13" s="14">
        <f t="shared" ca="1" si="0"/>
        <v>6</v>
      </c>
      <c r="F13" s="14">
        <f t="shared" ca="1" si="0"/>
        <v>9</v>
      </c>
      <c r="G13" s="14">
        <f t="shared" ca="1" si="0"/>
        <v>9</v>
      </c>
      <c r="H13" s="14">
        <f t="shared" ca="1" si="0"/>
        <v>9</v>
      </c>
      <c r="I13" s="14">
        <f t="shared" ca="1" si="3"/>
        <v>312</v>
      </c>
      <c r="J13" s="14">
        <f t="shared" ca="1" si="4"/>
        <v>22546</v>
      </c>
      <c r="K13" s="14">
        <v>250000</v>
      </c>
      <c r="L13" s="14">
        <f t="shared" ca="1" si="1"/>
        <v>-227454</v>
      </c>
      <c r="M13" s="14" t="s">
        <v>25</v>
      </c>
      <c r="O13" s="2"/>
      <c r="P13" s="2"/>
      <c r="Q13" s="2"/>
      <c r="R13" s="2"/>
    </row>
    <row r="14" spans="1:18" ht="31.5" customHeight="1">
      <c r="A14" s="21" t="s">
        <v>26</v>
      </c>
      <c r="B14" s="14">
        <f t="shared" ref="B14:K14" ca="1" si="5">SUM(B8:B13)</f>
        <v>46</v>
      </c>
      <c r="C14" s="14">
        <f t="shared" ca="1" si="5"/>
        <v>49</v>
      </c>
      <c r="D14" s="14">
        <f t="shared" ca="1" si="5"/>
        <v>44</v>
      </c>
      <c r="E14" s="14">
        <f t="shared" ca="1" si="5"/>
        <v>44</v>
      </c>
      <c r="F14" s="14">
        <f t="shared" ca="1" si="5"/>
        <v>39</v>
      </c>
      <c r="G14" s="14">
        <f t="shared" ca="1" si="5"/>
        <v>42</v>
      </c>
      <c r="H14" s="14">
        <f t="shared" ca="1" si="5"/>
        <v>48</v>
      </c>
      <c r="I14" s="14">
        <f t="shared" ca="1" si="5"/>
        <v>2342</v>
      </c>
      <c r="J14" s="14">
        <f t="shared" ca="1" si="5"/>
        <v>138872</v>
      </c>
      <c r="K14" s="14">
        <f t="shared" si="5"/>
        <v>1500000</v>
      </c>
      <c r="L14" s="14">
        <f t="shared" ca="1" si="1"/>
        <v>-1361128</v>
      </c>
      <c r="M14" s="14"/>
      <c r="O14" s="2"/>
      <c r="P14" s="2"/>
      <c r="Q14" s="2"/>
      <c r="R14" s="2"/>
    </row>
  </sheetData>
  <mergeCells count="19">
    <mergeCell ref="A1:M1"/>
    <mergeCell ref="A2:M2"/>
    <mergeCell ref="B3:F3"/>
    <mergeCell ref="I3:M3"/>
    <mergeCell ref="B4:F4"/>
    <mergeCell ref="I4:M4"/>
    <mergeCell ref="A6:A7"/>
    <mergeCell ref="B6:B7"/>
    <mergeCell ref="C6:C7"/>
    <mergeCell ref="D6:D7"/>
    <mergeCell ref="E6:E7"/>
    <mergeCell ref="K6:K7"/>
    <mergeCell ref="L6:L7"/>
    <mergeCell ref="M6:M7"/>
    <mergeCell ref="F6:F7"/>
    <mergeCell ref="G6:G7"/>
    <mergeCell ref="H6:H7"/>
    <mergeCell ref="I6:I7"/>
    <mergeCell ref="J6:J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marwa rabiee</cp:lastModifiedBy>
  <dcterms:created xsi:type="dcterms:W3CDTF">2025-11-12T11:36:37Z</dcterms:created>
  <dcterms:modified xsi:type="dcterms:W3CDTF">2025-12-26T15:12:49Z</dcterms:modified>
</cp:coreProperties>
</file>